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I9NQkUBmPs0DNscB1wDgTR1hei+ir3i23+dFni3QHbaCjO1t3Za40cw+BcALHZeqsFuZvWRWYLkCNlda2S6oaw==" workbookSaltValue="5pn2vExBfZJ/4a8N5X/+jg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5" i="3" l="1"/>
  <c r="U16" i="3"/>
  <c r="BD17" i="3"/>
  <c r="N11" i="3"/>
  <c r="U12" i="3"/>
  <c r="AW12" i="3"/>
  <c r="AB13" i="3"/>
  <c r="BD13" i="3"/>
  <c r="U15" i="3"/>
  <c r="AW15" i="3"/>
  <c r="AB16" i="3"/>
  <c r="BD16" i="3"/>
  <c r="AI17" i="3"/>
  <c r="AW11" i="3"/>
  <c r="AB12" i="3"/>
  <c r="BD12" i="3"/>
  <c r="AI13" i="3"/>
  <c r="AB15" i="3"/>
  <c r="BD15" i="3"/>
  <c r="AI16" i="3"/>
  <c r="N17" i="3"/>
  <c r="BD11" i="3"/>
  <c r="AI12" i="3"/>
  <c r="N13" i="3"/>
  <c r="N16" i="3"/>
  <c r="U17" i="3"/>
  <c r="AW17" i="3"/>
  <c r="AI11" i="3"/>
  <c r="N12" i="3"/>
  <c r="U13" i="3"/>
  <c r="AW13" i="3"/>
  <c r="N15" i="3"/>
  <c r="AW16" i="3"/>
  <c r="AB17" i="3"/>
  <c r="BF19" i="5"/>
  <c r="AZ19" i="5"/>
  <c r="BL19" i="5"/>
  <c r="AC19" i="5"/>
  <c r="AC25" i="2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P16" i="3" l="1"/>
  <c r="AP12" i="3"/>
  <c r="AB10" i="3"/>
  <c r="AB14" i="3"/>
  <c r="U14" i="3"/>
  <c r="AI14" i="3"/>
  <c r="BD10" i="3"/>
  <c r="BD14" i="3"/>
  <c r="N10" i="3"/>
  <c r="AP11" i="3"/>
  <c r="AW10" i="3"/>
  <c r="N14" i="3"/>
  <c r="AP15" i="3"/>
  <c r="AI10" i="3"/>
  <c r="AI19" i="3" s="1"/>
  <c r="AP13" i="3"/>
  <c r="AP17" i="3"/>
  <c r="U10" i="3"/>
  <c r="U19" i="3" s="1"/>
  <c r="AW14" i="3"/>
  <c r="AN19" i="5"/>
  <c r="AB19" i="3" l="1"/>
  <c r="AW19" i="3"/>
  <c r="AP10" i="3"/>
  <c r="AP14" i="3"/>
  <c r="N19" i="3"/>
  <c r="BD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<sst xmlns="http://schemas.openxmlformats.org/spreadsheetml/2006/main" count="497" uniqueCount="97">
  <si>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</si>
  <si>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</si>
  <si>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</si>
  <si>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</si>
  <si>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</si>
  <si>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</si>
  <si>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</si>
  <si>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</si>
  <si>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</si>
  <si>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</si>
  <si>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</si>
  <si>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</si>
  <si>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</si>
  <si>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</si>
  <si>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</si>
  <si>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</si>
  <si>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</si>
  <si>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</si>
  <si>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</si>
  <si>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</si>
  <si>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</si>
  <si>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</si>
  <si>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</si>
  <si>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</si>
  <si>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</si>
  <si>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</si>
  <si>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</si>
  <si>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</si>
  <si>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</si>
  <si>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</si>
  <si>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</si>
  <si>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</si>
  <si>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</si>
  <si>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</si>
  <si>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</si>
  <si>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</si>
  <si>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</si>
  <si>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</si>
  <si>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</si>
  <si>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</si>
  <si>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</si>
  <si>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</si>
  <si>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</si>
  <si>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</si>
  <si>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</si>
  <si>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</si>
  <si>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</si>
  <si>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</si>
  <si>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</si>
  <si>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</si>
  <si>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</si>
  <si>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</si>
  <si>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</si>
  <si>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</si>
  <si>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</si>
  <si>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</si>
  <si>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</si>
  <si>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</si>
  <si>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</si>
  <si>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</si>
  <si>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</si>
  <si>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</si>
  <si>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</si>
  <si>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</si>
  <si>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</si>
  <si>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</si>
  <si>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</si>
  <si>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</si>
  <si>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</si>
  <si>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</si>
  <si>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</si>
  <si>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</si>
  <si>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</si>
  <si>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</si>
  <si>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</si>
  <si>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</si>
  <si>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</si>
  <si>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</si>
  <si>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</si>
  <si>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</si>
  <si>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</si>
  <si>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</si>
  <si>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</si>
  <si>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</si>
  <si>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</si>
  <si>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</si>
  <si>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</si>
  <si>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</si>
  <si>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</si>
  <si>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</t>
  </si>
  <si>
    <t xml:space="preserve"> MUNICIPIO SAYULA</t>
  </si>
  <si>
    <t>ASEJ2020-10-24-03-2021-1</t>
  </si>
  <si>
    <t>DEL 1 AL 31 DE OCTUBRE DE 2020</t>
  </si>
  <si>
    <t>LIC. OSCAR DANIEL CARRION CALVARIO</t>
  </si>
  <si>
    <t>MTRO. JOSE LUIS JIMENEZ DIAZ</t>
  </si>
  <si>
    <t>FUNC. ENC.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</si>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</sst>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1196685.81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984648.07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212037.74000000011</v>
      </c>
      <c r="AQ10" s="69"/>
      <c r="AR10" s="69"/>
      <c r="AS10" s="69"/>
      <c r="AT10" s="69"/>
      <c r="AU10" s="69"/>
      <c r="AV10" s="69"/>
      <c r="AW10" s="69">
        <f>SUM(AW11:BC13)</f>
        <v>2556411.4699999997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1196685.81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984648.07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212037.74000000011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2556411.4699999997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39660452.109999999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39660452.109999999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39660452.109999999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39660452.109999999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4652316.88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4305926.13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45509454.799999997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984648.07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44178415.979999997</v>
      </c>
      <c r="AQ19" s="82"/>
      <c r="AR19" s="82"/>
      <c r="AS19" s="82"/>
      <c r="AT19" s="82"/>
      <c r="AU19" s="82"/>
      <c r="AV19" s="82"/>
      <c r="AW19" s="82">
        <f t="shared" ref="AW19" si="4">AW10+AW18+AW14</f>
        <v>2556411.4699999997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3WaAKjyBjaCCWdt4BMwREidU2cVt59vKrjT/h2zOY+xWE/uz63zFCLp+Ge2orNacougzOKhRjcZD6PiB33kKcA==" saltValue="PzA4p5Pq0jLhRrxWKU3G4Q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88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89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25805449.010000002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43003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17000000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43087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48482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48365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694264.01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>
        <v>502421.8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23880531.420000002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15779920.689999999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53984.800000000003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187735.4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39067.47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124386.47</v>
      </c>
      <c r="BG13" s="120"/>
      <c r="BH13" s="120"/>
      <c r="BI13" s="120"/>
      <c r="BJ13" s="120"/>
      <c r="BK13" s="121"/>
      <c r="BL13" s="119">
        <v>0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54659.61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186077.19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39555.81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123262.77</v>
      </c>
      <c r="BG14" s="120"/>
      <c r="BH14" s="120"/>
      <c r="BI14" s="120"/>
      <c r="BJ14" s="120"/>
      <c r="BK14" s="121"/>
      <c r="BL14" s="119">
        <v>0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55342.85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169594.6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40050.26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112321.03</v>
      </c>
      <c r="BG15" s="120"/>
      <c r="BH15" s="120"/>
      <c r="BI15" s="120"/>
      <c r="BJ15" s="120"/>
      <c r="BK15" s="121"/>
      <c r="BL15" s="119">
        <v>0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56034.64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163932.82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40550.89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108548.47</v>
      </c>
      <c r="BG16" s="120"/>
      <c r="BH16" s="120"/>
      <c r="BI16" s="120"/>
      <c r="BJ16" s="120"/>
      <c r="BK16" s="121"/>
      <c r="BL16" s="119">
        <v>0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56735.07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163863.25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>
        <v>0</v>
      </c>
      <c r="AO17" s="120"/>
      <c r="AP17" s="120"/>
      <c r="AQ17" s="120"/>
      <c r="AR17" s="120"/>
      <c r="AS17" s="121"/>
      <c r="AT17" s="119">
        <v>41057.78</v>
      </c>
      <c r="AU17" s="120"/>
      <c r="AV17" s="120"/>
      <c r="AW17" s="120"/>
      <c r="AX17" s="120"/>
      <c r="AY17" s="121"/>
      <c r="AZ17" s="119">
        <v>0</v>
      </c>
      <c r="BA17" s="120"/>
      <c r="BB17" s="120"/>
      <c r="BC17" s="120"/>
      <c r="BD17" s="120"/>
      <c r="BE17" s="121"/>
      <c r="BF17" s="119">
        <v>108479.21</v>
      </c>
      <c r="BG17" s="120"/>
      <c r="BH17" s="120"/>
      <c r="BI17" s="120"/>
      <c r="BJ17" s="120"/>
      <c r="BK17" s="121"/>
      <c r="BL17" s="119">
        <v>0</v>
      </c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57444.26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138072.85999999999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>
        <v>0</v>
      </c>
      <c r="AO18" s="120"/>
      <c r="AP18" s="120"/>
      <c r="AQ18" s="120"/>
      <c r="AR18" s="120"/>
      <c r="AS18" s="121"/>
      <c r="AT18" s="119">
        <v>41571</v>
      </c>
      <c r="AU18" s="120"/>
      <c r="AV18" s="120"/>
      <c r="AW18" s="120"/>
      <c r="AX18" s="120"/>
      <c r="AY18" s="121"/>
      <c r="AZ18" s="119">
        <v>0</v>
      </c>
      <c r="BA18" s="120"/>
      <c r="BB18" s="120"/>
      <c r="BC18" s="120"/>
      <c r="BD18" s="120"/>
      <c r="BE18" s="121"/>
      <c r="BF18" s="119">
        <v>91385.82</v>
      </c>
      <c r="BG18" s="120"/>
      <c r="BH18" s="120"/>
      <c r="BI18" s="120"/>
      <c r="BJ18" s="120"/>
      <c r="BK18" s="121"/>
      <c r="BL18" s="119">
        <v>0</v>
      </c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58162.31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137923.93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>
        <v>0</v>
      </c>
      <c r="AO19" s="120"/>
      <c r="AP19" s="120"/>
      <c r="AQ19" s="120"/>
      <c r="AR19" s="120"/>
      <c r="AS19" s="121"/>
      <c r="AT19" s="119">
        <v>42090.64</v>
      </c>
      <c r="AU19" s="120"/>
      <c r="AV19" s="120"/>
      <c r="AW19" s="120"/>
      <c r="AX19" s="120"/>
      <c r="AY19" s="121"/>
      <c r="AZ19" s="119">
        <v>0</v>
      </c>
      <c r="BA19" s="120"/>
      <c r="BB19" s="120"/>
      <c r="BC19" s="120"/>
      <c r="BD19" s="120"/>
      <c r="BE19" s="121"/>
      <c r="BF19" s="119">
        <v>91267.04</v>
      </c>
      <c r="BG19" s="120"/>
      <c r="BH19" s="120"/>
      <c r="BI19" s="120"/>
      <c r="BJ19" s="120"/>
      <c r="BK19" s="121"/>
      <c r="BL19" s="119">
        <v>0</v>
      </c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58889.34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135510.62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>
        <v>0</v>
      </c>
      <c r="AO20" s="120"/>
      <c r="AP20" s="120"/>
      <c r="AQ20" s="120"/>
      <c r="AR20" s="120"/>
      <c r="AS20" s="121"/>
      <c r="AT20" s="119">
        <v>42616.77</v>
      </c>
      <c r="AU20" s="120"/>
      <c r="AV20" s="120"/>
      <c r="AW20" s="120"/>
      <c r="AX20" s="120"/>
      <c r="AY20" s="121"/>
      <c r="AZ20" s="119">
        <v>0</v>
      </c>
      <c r="BA20" s="120"/>
      <c r="BB20" s="120"/>
      <c r="BC20" s="120"/>
      <c r="BD20" s="120"/>
      <c r="BE20" s="121"/>
      <c r="BF20" s="119">
        <v>89649.919999999998</v>
      </c>
      <c r="BG20" s="120"/>
      <c r="BH20" s="120"/>
      <c r="BI20" s="120"/>
      <c r="BJ20" s="120"/>
      <c r="BK20" s="121"/>
      <c r="BL20" s="119">
        <v>0</v>
      </c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59625.46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122276.21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>
        <v>0</v>
      </c>
      <c r="AO21" s="120"/>
      <c r="AP21" s="120"/>
      <c r="AQ21" s="120"/>
      <c r="AR21" s="120"/>
      <c r="AS21" s="121"/>
      <c r="AT21" s="119">
        <v>43149.48</v>
      </c>
      <c r="AU21" s="120"/>
      <c r="AV21" s="120"/>
      <c r="AW21" s="120"/>
      <c r="AX21" s="120"/>
      <c r="AY21" s="121"/>
      <c r="AZ21" s="119">
        <v>0</v>
      </c>
      <c r="BA21" s="120"/>
      <c r="BB21" s="120"/>
      <c r="BC21" s="120"/>
      <c r="BD21" s="120"/>
      <c r="BE21" s="121"/>
      <c r="BF21" s="119">
        <v>80875.87</v>
      </c>
      <c r="BG21" s="120"/>
      <c r="BH21" s="120"/>
      <c r="BI21" s="120"/>
      <c r="BJ21" s="120"/>
      <c r="BK21" s="121"/>
      <c r="BL21" s="119">
        <v>0</v>
      </c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>
        <v>0</v>
      </c>
      <c r="F22" s="120"/>
      <c r="G22" s="120"/>
      <c r="H22" s="120"/>
      <c r="I22" s="120"/>
      <c r="J22" s="121"/>
      <c r="K22" s="119">
        <v>60370.78</v>
      </c>
      <c r="L22" s="120"/>
      <c r="M22" s="120"/>
      <c r="N22" s="120"/>
      <c r="O22" s="120"/>
      <c r="P22" s="121"/>
      <c r="Q22" s="119">
        <v>0</v>
      </c>
      <c r="R22" s="120"/>
      <c r="S22" s="120"/>
      <c r="T22" s="120"/>
      <c r="U22" s="120"/>
      <c r="V22" s="121"/>
      <c r="W22" s="119">
        <v>133180.41</v>
      </c>
      <c r="X22" s="120"/>
      <c r="Y22" s="120"/>
      <c r="Z22" s="120"/>
      <c r="AA22" s="120"/>
      <c r="AB22" s="121"/>
      <c r="AC22" s="119">
        <v>0</v>
      </c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>
        <v>0</v>
      </c>
      <c r="AO22" s="120"/>
      <c r="AP22" s="120"/>
      <c r="AQ22" s="120"/>
      <c r="AR22" s="120"/>
      <c r="AS22" s="121"/>
      <c r="AT22" s="119">
        <v>43688.85</v>
      </c>
      <c r="AU22" s="120"/>
      <c r="AV22" s="120"/>
      <c r="AW22" s="120"/>
      <c r="AX22" s="120"/>
      <c r="AY22" s="121"/>
      <c r="AZ22" s="119">
        <v>0</v>
      </c>
      <c r="BA22" s="120"/>
      <c r="BB22" s="120"/>
      <c r="BC22" s="120"/>
      <c r="BD22" s="120"/>
      <c r="BE22" s="121"/>
      <c r="BF22" s="119">
        <v>88067.58</v>
      </c>
      <c r="BG22" s="120"/>
      <c r="BH22" s="120"/>
      <c r="BI22" s="120"/>
      <c r="BJ22" s="120"/>
      <c r="BK22" s="121"/>
      <c r="BL22" s="119">
        <v>0</v>
      </c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571249.12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1538167.2899999998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413398.94999999995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1018244.18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iqvn7Wq9X7VXgvH7gfc6llH9iNjj+BhN7Ls5vjHcqWefITSM/PQV7hbzFE/GBgi6pLSVmrqIg2GSLFCwDrh0nw==" saltValue="ApNUC3QFRELt7w1+H2bvY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J8RBN9FMTa2PQZgE/T9QkbHVdjFOl4yX808ODQL9oUylYMR0LuTkZ5Gp3AnJntd6pypQcAlCvpwDgM1zKUwQ1w==" saltValue="YxOJJLWilBJ00rDB8y1LDQ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2021-03-24T15:37:26Z</dcterms:modified>
</cp:coreProperties>
</file>